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215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D60" i="3" l="1"/>
  <c r="D64" i="3" l="1"/>
  <c r="D54" i="3"/>
  <c r="D17" i="3"/>
</calcChain>
</file>

<file path=xl/sharedStrings.xml><?xml version="1.0" encoding="utf-8"?>
<sst xmlns="http://schemas.openxmlformats.org/spreadsheetml/2006/main" count="112" uniqueCount="64">
  <si>
    <t>Наименование медицинской организации</t>
  </si>
  <si>
    <t>Фельдшерский, фельдшерско-акушерский пункт, обслуживающий до 100 жителей</t>
  </si>
  <si>
    <t>Размер финансового обеспечения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</si>
  <si>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</si>
  <si>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</si>
  <si>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</si>
  <si>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</si>
  <si>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</si>
  <si>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</si>
  <si>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</si>
  <si>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</si>
  <si>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</si>
  <si>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</si>
  <si>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</si>
  <si>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</si>
  <si>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</si>
  <si>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</si>
  <si>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</si>
  <si>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</si>
  <si>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</si>
  <si>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</si>
  <si>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</si>
  <si>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</si>
  <si>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</si>
  <si>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</si>
  <si>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"Николаевская районная больница" с. имени Тельмана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</si>
  <si>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</si>
  <si>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</si>
  <si>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к Тарифному соглашению в системе ОМС ЕАО на 2020 год</t>
  </si>
  <si>
    <t>Приложение № 13</t>
  </si>
  <si>
    <t>ФАП ОГБУЗ "Областная больница" 13 км</t>
  </si>
  <si>
    <t>ФАП ОГБУЗ "Областная больница" 10 км</t>
  </si>
  <si>
    <t>Всего</t>
  </si>
  <si>
    <t>от "30" декабря 2019 год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</si>
  <si>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</si>
  <si>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</si>
  <si>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</si>
  <si>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Октябрьское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</si>
  <si>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</si>
  <si>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</si>
  <si>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</si>
  <si>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</si>
  <si>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</si>
  <si>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</si>
  <si>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</si>
  <si>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</si>
  <si>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</si>
  <si>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</si>
  <si>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ФАП ОГБУЗ "Ленинская центральная районная больница" с. Лазарево</t>
  </si>
  <si>
    <t>соответствует приказу Министерства здравоохранения Российской Федерации</t>
  </si>
  <si>
    <t>1 не соответствует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</si>
  <si>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</si>
  <si>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</si>
  <si>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4 не соответствуют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</si>
  <si>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</si>
  <si>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</si>
  <si>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24 соответствуют/ 10 не соответствуют</t>
  </si>
  <si>
    <t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2020 год и на плановый период 2020 и 2021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с 01.09.2020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</si>
  <si>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</si>
  <si>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</si>
  <si>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3 соответствуют</t>
  </si>
  <si>
    <t>Дополнительного соглашения № 2 от 30.03.2020;</t>
  </si>
  <si>
    <r>
      <rPr>
        <sz val="12"/>
        <rFont val="Times New Roman"/>
        <family val="1"/>
        <charset val="204"/>
      </rPr>
      <t>(в ред.</t>
    </r>
    <r>
      <rPr>
        <i/>
        <sz val="12"/>
        <color theme="5"/>
        <rFont val="Times New Roman"/>
        <family val="1"/>
        <charset val="204"/>
      </rPr>
      <t xml:space="preserve"> Дополнительного соглашения № 1 от 12.02.2020;</t>
    </r>
  </si>
  <si>
    <r>
      <t>Дополнительного соглашения № 7 от 28.09.2020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</si>
</sst>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7"/>
      <name val="Times New Roman"/>
      <family val="1"/>
      <charset val="204"/>
    </font>
    <font>
      <i/>
      <sz val="12"/>
      <color rgb="FF008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4" fontId="5" fillId="0" borderId="1" xfId="0" applyNumberFormat="1" applyFont="1" applyBorder="1"/>
    <xf numFmtId="0" fontId="6" fillId="0" borderId="0" xfId="0" applyFont="1"/>
    <xf numFmtId="0" fontId="6" fillId="0" borderId="3" xfId="0" applyFont="1" applyBorder="1" applyAlignment="1">
      <alignment horizontal="center" vertical="center" wrapText="1"/>
    </xf>
    <xf numFmtId="164" fontId="6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164" fontId="5" fillId="0" borderId="4" xfId="0" applyNumberFormat="1" applyFont="1" applyBorder="1"/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zoomScaleNormal="100" workbookViewId="0">
      <selection activeCell="F10" sqref="F10"/>
    </sheetView>
  </sheetViews>
  <sheetFormatPr defaultRowHeight="15.75" x14ac:dyDescent="0.25"/>
  <cols>
    <col min="1" max="1" width="46.42578125" style="1" customWidth="1"/>
    <col min="2" max="2" width="30.5703125" style="1" customWidth="1"/>
    <col min="3" max="3" width="64.28515625" style="1" customWidth="1"/>
    <col min="4" max="4" width="21.5703125" style="1" customWidth="1"/>
    <col min="5" max="16384" width="9.140625" style="1"/>
  </cols>
  <sheetData>
    <row r="1" spans="1:4" x14ac:dyDescent="0.25">
      <c r="D1" s="2" t="s">
        <v>29</v>
      </c>
    </row>
    <row r="2" spans="1:4" x14ac:dyDescent="0.25">
      <c r="C2" s="24" t="s">
        <v>28</v>
      </c>
      <c r="D2" s="24"/>
    </row>
    <row r="3" spans="1:4" x14ac:dyDescent="0.25">
      <c r="C3" s="24" t="s">
        <v>33</v>
      </c>
      <c r="D3" s="24"/>
    </row>
    <row r="5" spans="1:4" x14ac:dyDescent="0.25">
      <c r="C5" s="26" t="s">
        <v>62</v>
      </c>
      <c r="D5" s="26"/>
    </row>
    <row r="6" spans="1:4" x14ac:dyDescent="0.25">
      <c r="C6" s="23" t="s">
        <v>61</v>
      </c>
      <c r="D6" s="23"/>
    </row>
    <row r="7" spans="1:4" x14ac:dyDescent="0.25">
      <c r="C7" s="22" t="s">
        <v>63</v>
      </c>
      <c r="D7" s="23"/>
    </row>
    <row r="8" spans="1:4" x14ac:dyDescent="0.25">
      <c r="C8" s="18"/>
      <c r="D8" s="18"/>
    </row>
    <row r="10" spans="1:4" ht="104.25" customHeight="1" x14ac:dyDescent="0.25">
      <c r="A10" s="25" t="s">
        <v>57</v>
      </c>
      <c r="B10" s="25"/>
      <c r="C10" s="25"/>
      <c r="D10" s="25"/>
    </row>
    <row r="11" spans="1:4" x14ac:dyDescent="0.25">
      <c r="A11" s="10"/>
      <c r="B11" s="10"/>
      <c r="C11" s="10"/>
      <c r="D11" s="10"/>
    </row>
    <row r="12" spans="1:4" ht="47.25" x14ac:dyDescent="0.25">
      <c r="A12" s="3" t="s">
        <v>0</v>
      </c>
      <c r="B12" s="20" t="s">
        <v>34</v>
      </c>
      <c r="C12" s="21"/>
      <c r="D12" s="3" t="s">
        <v>2</v>
      </c>
    </row>
    <row r="13" spans="1:4" ht="31.5" x14ac:dyDescent="0.25">
      <c r="A13" s="4" t="s">
        <v>3</v>
      </c>
      <c r="B13" s="30" t="s">
        <v>1</v>
      </c>
      <c r="C13" s="30" t="s">
        <v>35</v>
      </c>
      <c r="D13" s="5">
        <v>715510</v>
      </c>
    </row>
    <row r="14" spans="1:4" ht="31.5" x14ac:dyDescent="0.25">
      <c r="A14" s="4" t="s">
        <v>52</v>
      </c>
      <c r="B14" s="30"/>
      <c r="C14" s="30"/>
      <c r="D14" s="5">
        <v>715510</v>
      </c>
    </row>
    <row r="15" spans="1:4" ht="31.5" x14ac:dyDescent="0.25">
      <c r="A15" s="4" t="s">
        <v>4</v>
      </c>
      <c r="B15" s="30"/>
      <c r="C15" s="30"/>
      <c r="D15" s="5">
        <v>715510</v>
      </c>
    </row>
    <row r="16" spans="1:4" ht="31.5" x14ac:dyDescent="0.25">
      <c r="A16" s="4" t="s">
        <v>5</v>
      </c>
      <c r="B16" s="30"/>
      <c r="C16" s="30"/>
      <c r="D16" s="5">
        <v>715510</v>
      </c>
    </row>
    <row r="17" spans="1:4" x14ac:dyDescent="0.25">
      <c r="A17" s="6" t="s">
        <v>32</v>
      </c>
      <c r="B17" s="7">
        <v>4</v>
      </c>
      <c r="C17" s="8" t="s">
        <v>53</v>
      </c>
      <c r="D17" s="9">
        <f>SUM(D13:D16)</f>
        <v>2862040</v>
      </c>
    </row>
    <row r="18" spans="1:4" x14ac:dyDescent="0.25">
      <c r="A18" s="10"/>
      <c r="B18" s="10"/>
      <c r="C18" s="10"/>
      <c r="D18" s="10"/>
    </row>
    <row r="19" spans="1:4" ht="47.25" x14ac:dyDescent="0.25">
      <c r="A19" s="3" t="s">
        <v>0</v>
      </c>
      <c r="B19" s="20" t="s">
        <v>34</v>
      </c>
      <c r="C19" s="21"/>
      <c r="D19" s="3" t="s">
        <v>2</v>
      </c>
    </row>
    <row r="20" spans="1:4" ht="31.5" x14ac:dyDescent="0.25">
      <c r="A20" s="4" t="s">
        <v>30</v>
      </c>
      <c r="B20" s="27" t="s">
        <v>54</v>
      </c>
      <c r="C20" s="11" t="s">
        <v>49</v>
      </c>
      <c r="D20" s="5">
        <v>1335609</v>
      </c>
    </row>
    <row r="21" spans="1:4" ht="31.5" x14ac:dyDescent="0.25">
      <c r="A21" s="4" t="s">
        <v>31</v>
      </c>
      <c r="B21" s="28"/>
      <c r="C21" s="11" t="s">
        <v>49</v>
      </c>
      <c r="D21" s="5">
        <v>1335609</v>
      </c>
    </row>
    <row r="22" spans="1:4" ht="31.5" x14ac:dyDescent="0.25">
      <c r="A22" s="4" t="s">
        <v>7</v>
      </c>
      <c r="B22" s="28"/>
      <c r="C22" s="11" t="s">
        <v>51</v>
      </c>
      <c r="D22" s="5">
        <v>1335609</v>
      </c>
    </row>
    <row r="23" spans="1:4" ht="31.5" x14ac:dyDescent="0.25">
      <c r="A23" s="4" t="s">
        <v>6</v>
      </c>
      <c r="B23" s="28"/>
      <c r="C23" s="11" t="s">
        <v>49</v>
      </c>
      <c r="D23" s="5">
        <v>1335609</v>
      </c>
    </row>
    <row r="24" spans="1:4" ht="31.5" x14ac:dyDescent="0.25">
      <c r="A24" s="4" t="s">
        <v>36</v>
      </c>
      <c r="B24" s="28"/>
      <c r="C24" s="11" t="s">
        <v>49</v>
      </c>
      <c r="D24" s="5">
        <v>1335609</v>
      </c>
    </row>
    <row r="25" spans="1:4" ht="31.5" x14ac:dyDescent="0.25">
      <c r="A25" s="4" t="s">
        <v>37</v>
      </c>
      <c r="B25" s="28"/>
      <c r="C25" s="11" t="s">
        <v>35</v>
      </c>
      <c r="D25" s="5">
        <v>858606</v>
      </c>
    </row>
    <row r="26" spans="1:4" ht="31.5" x14ac:dyDescent="0.25">
      <c r="A26" s="4" t="s">
        <v>38</v>
      </c>
      <c r="B26" s="28"/>
      <c r="C26" s="11" t="s">
        <v>49</v>
      </c>
      <c r="D26" s="5">
        <v>1335609</v>
      </c>
    </row>
    <row r="27" spans="1:4" ht="31.5" x14ac:dyDescent="0.25">
      <c r="A27" s="4" t="s">
        <v>39</v>
      </c>
      <c r="B27" s="28"/>
      <c r="C27" s="11" t="s">
        <v>49</v>
      </c>
      <c r="D27" s="5">
        <v>1335609</v>
      </c>
    </row>
    <row r="28" spans="1:4" ht="31.5" x14ac:dyDescent="0.25">
      <c r="A28" s="4" t="s">
        <v>40</v>
      </c>
      <c r="B28" s="28"/>
      <c r="C28" s="11" t="s">
        <v>49</v>
      </c>
      <c r="D28" s="5">
        <v>1335609</v>
      </c>
    </row>
    <row r="29" spans="1:4" ht="31.5" x14ac:dyDescent="0.25">
      <c r="A29" s="4" t="s">
        <v>41</v>
      </c>
      <c r="B29" s="28"/>
      <c r="C29" s="11" t="s">
        <v>49</v>
      </c>
      <c r="D29" s="5">
        <v>1335609</v>
      </c>
    </row>
    <row r="30" spans="1:4" ht="47.25" x14ac:dyDescent="0.25">
      <c r="A30" s="4" t="s">
        <v>42</v>
      </c>
      <c r="B30" s="28"/>
      <c r="C30" s="11" t="s">
        <v>49</v>
      </c>
      <c r="D30" s="5">
        <v>1335609</v>
      </c>
    </row>
    <row r="31" spans="1:4" ht="31.5" x14ac:dyDescent="0.25">
      <c r="A31" s="4" t="s">
        <v>43</v>
      </c>
      <c r="B31" s="28"/>
      <c r="C31" s="11" t="s">
        <v>49</v>
      </c>
      <c r="D31" s="5">
        <v>1335609</v>
      </c>
    </row>
    <row r="32" spans="1:4" ht="31.5" x14ac:dyDescent="0.25">
      <c r="A32" s="4" t="s">
        <v>44</v>
      </c>
      <c r="B32" s="28"/>
      <c r="C32" s="11" t="s">
        <v>49</v>
      </c>
      <c r="D32" s="5">
        <v>1335609</v>
      </c>
    </row>
    <row r="33" spans="1:4" ht="31.5" x14ac:dyDescent="0.25">
      <c r="A33" s="4" t="s">
        <v>45</v>
      </c>
      <c r="B33" s="28"/>
      <c r="C33" s="11" t="s">
        <v>35</v>
      </c>
      <c r="D33" s="5">
        <v>858606</v>
      </c>
    </row>
    <row r="34" spans="1:4" ht="31.5" x14ac:dyDescent="0.25">
      <c r="A34" s="4" t="s">
        <v>46</v>
      </c>
      <c r="B34" s="28"/>
      <c r="C34" s="11" t="s">
        <v>35</v>
      </c>
      <c r="D34" s="5">
        <v>858606</v>
      </c>
    </row>
    <row r="35" spans="1:4" ht="31.5" x14ac:dyDescent="0.25">
      <c r="A35" s="4" t="s">
        <v>47</v>
      </c>
      <c r="B35" s="28"/>
      <c r="C35" s="11" t="s">
        <v>49</v>
      </c>
      <c r="D35" s="5">
        <v>1335609</v>
      </c>
    </row>
    <row r="36" spans="1:4" ht="31.5" x14ac:dyDescent="0.25">
      <c r="A36" s="4" t="s">
        <v>48</v>
      </c>
      <c r="B36" s="28"/>
      <c r="C36" s="11" t="s">
        <v>49</v>
      </c>
      <c r="D36" s="5">
        <v>1335609</v>
      </c>
    </row>
    <row r="37" spans="1:4" ht="31.5" x14ac:dyDescent="0.25">
      <c r="A37" s="4" t="s">
        <v>8</v>
      </c>
      <c r="B37" s="28"/>
      <c r="C37" s="11" t="s">
        <v>49</v>
      </c>
      <c r="D37" s="5">
        <v>1431010</v>
      </c>
    </row>
    <row r="38" spans="1:4" ht="31.5" x14ac:dyDescent="0.25">
      <c r="A38" s="4" t="s">
        <v>9</v>
      </c>
      <c r="B38" s="28"/>
      <c r="C38" s="11" t="s">
        <v>35</v>
      </c>
      <c r="D38" s="5">
        <v>858606</v>
      </c>
    </row>
    <row r="39" spans="1:4" ht="31.5" x14ac:dyDescent="0.25">
      <c r="A39" s="4" t="s">
        <v>10</v>
      </c>
      <c r="B39" s="28"/>
      <c r="C39" s="11" t="s">
        <v>49</v>
      </c>
      <c r="D39" s="5">
        <v>1335609</v>
      </c>
    </row>
    <row r="40" spans="1:4" ht="31.5" x14ac:dyDescent="0.25">
      <c r="A40" s="4" t="s">
        <v>11</v>
      </c>
      <c r="B40" s="28"/>
      <c r="C40" s="11" t="s">
        <v>49</v>
      </c>
      <c r="D40" s="5">
        <v>1431010</v>
      </c>
    </row>
    <row r="41" spans="1:4" ht="31.5" x14ac:dyDescent="0.25">
      <c r="A41" s="4" t="s">
        <v>12</v>
      </c>
      <c r="B41" s="28"/>
      <c r="C41" s="11" t="s">
        <v>49</v>
      </c>
      <c r="D41" s="5">
        <v>1431010</v>
      </c>
    </row>
    <row r="42" spans="1:4" ht="31.5" x14ac:dyDescent="0.25">
      <c r="A42" s="4" t="s">
        <v>14</v>
      </c>
      <c r="B42" s="28"/>
      <c r="C42" s="11" t="s">
        <v>49</v>
      </c>
      <c r="D42" s="5">
        <v>1335609</v>
      </c>
    </row>
    <row r="43" spans="1:4" ht="31.5" x14ac:dyDescent="0.25">
      <c r="A43" s="4" t="s">
        <v>15</v>
      </c>
      <c r="B43" s="28"/>
      <c r="C43" s="11" t="s">
        <v>49</v>
      </c>
      <c r="D43" s="5">
        <v>1335609</v>
      </c>
    </row>
    <row r="44" spans="1:4" ht="31.5" x14ac:dyDescent="0.25">
      <c r="A44" s="4" t="s">
        <v>16</v>
      </c>
      <c r="B44" s="28"/>
      <c r="C44" s="11" t="s">
        <v>35</v>
      </c>
      <c r="D44" s="12">
        <v>858606</v>
      </c>
    </row>
    <row r="45" spans="1:4" ht="31.5" x14ac:dyDescent="0.25">
      <c r="A45" s="4" t="s">
        <v>17</v>
      </c>
      <c r="B45" s="28"/>
      <c r="C45" s="11" t="s">
        <v>49</v>
      </c>
      <c r="D45" s="5">
        <v>1335609</v>
      </c>
    </row>
    <row r="46" spans="1:4" ht="31.5" x14ac:dyDescent="0.25">
      <c r="A46" s="4" t="s">
        <v>18</v>
      </c>
      <c r="B46" s="28"/>
      <c r="C46" s="11" t="s">
        <v>35</v>
      </c>
      <c r="D46" s="12">
        <v>858606</v>
      </c>
    </row>
    <row r="47" spans="1:4" ht="31.5" x14ac:dyDescent="0.25">
      <c r="A47" s="4" t="s">
        <v>19</v>
      </c>
      <c r="B47" s="28"/>
      <c r="C47" s="11" t="s">
        <v>35</v>
      </c>
      <c r="D47" s="12">
        <v>858606</v>
      </c>
    </row>
    <row r="48" spans="1:4" ht="31.5" x14ac:dyDescent="0.25">
      <c r="A48" s="4" t="s">
        <v>55</v>
      </c>
      <c r="B48" s="28"/>
      <c r="C48" s="11" t="s">
        <v>35</v>
      </c>
      <c r="D48" s="12">
        <v>858606</v>
      </c>
    </row>
    <row r="49" spans="1:4" ht="31.5" x14ac:dyDescent="0.25">
      <c r="A49" s="4" t="s">
        <v>20</v>
      </c>
      <c r="B49" s="28"/>
      <c r="C49" s="11" t="s">
        <v>49</v>
      </c>
      <c r="D49" s="5">
        <v>1335609</v>
      </c>
    </row>
    <row r="50" spans="1:4" ht="31.5" x14ac:dyDescent="0.25">
      <c r="A50" s="4" t="s">
        <v>21</v>
      </c>
      <c r="B50" s="28"/>
      <c r="C50" s="11" t="s">
        <v>49</v>
      </c>
      <c r="D50" s="5">
        <v>1335609</v>
      </c>
    </row>
    <row r="51" spans="1:4" ht="31.5" x14ac:dyDescent="0.25">
      <c r="A51" s="4" t="s">
        <v>22</v>
      </c>
      <c r="B51" s="28"/>
      <c r="C51" s="11" t="s">
        <v>35</v>
      </c>
      <c r="D51" s="12">
        <v>858606</v>
      </c>
    </row>
    <row r="52" spans="1:4" ht="31.5" x14ac:dyDescent="0.25">
      <c r="A52" s="4" t="s">
        <v>23</v>
      </c>
      <c r="B52" s="28"/>
      <c r="C52" s="11" t="s">
        <v>49</v>
      </c>
      <c r="D52" s="5">
        <v>1335609</v>
      </c>
    </row>
    <row r="53" spans="1:4" ht="31.5" x14ac:dyDescent="0.25">
      <c r="A53" s="4" t="s">
        <v>24</v>
      </c>
      <c r="B53" s="28"/>
      <c r="C53" s="11" t="s">
        <v>35</v>
      </c>
      <c r="D53" s="12">
        <v>858606</v>
      </c>
    </row>
    <row r="54" spans="1:4" x14ac:dyDescent="0.25">
      <c r="A54" s="13" t="s">
        <v>32</v>
      </c>
      <c r="B54" s="7">
        <v>34</v>
      </c>
      <c r="C54" s="7" t="s">
        <v>56</v>
      </c>
      <c r="D54" s="14">
        <f>SUM(D20:D53)</f>
        <v>40926879</v>
      </c>
    </row>
    <row r="55" spans="1:4" x14ac:dyDescent="0.25">
      <c r="A55" s="10"/>
      <c r="B55" s="10"/>
      <c r="C55" s="10"/>
      <c r="D55" s="10"/>
    </row>
    <row r="56" spans="1:4" ht="47.25" x14ac:dyDescent="0.25">
      <c r="A56" s="3" t="s">
        <v>0</v>
      </c>
      <c r="B56" s="20" t="s">
        <v>34</v>
      </c>
      <c r="C56" s="21"/>
      <c r="D56" s="3" t="s">
        <v>2</v>
      </c>
    </row>
    <row r="57" spans="1:4" ht="31.5" x14ac:dyDescent="0.25">
      <c r="A57" s="4" t="s">
        <v>13</v>
      </c>
      <c r="B57" s="27" t="s">
        <v>58</v>
      </c>
      <c r="C57" s="11" t="s">
        <v>49</v>
      </c>
      <c r="D57" s="12">
        <v>2267020</v>
      </c>
    </row>
    <row r="58" spans="1:4" ht="31.5" x14ac:dyDescent="0.25">
      <c r="A58" s="4" t="s">
        <v>25</v>
      </c>
      <c r="B58" s="28"/>
      <c r="C58" s="11" t="s">
        <v>49</v>
      </c>
      <c r="D58" s="12">
        <v>2267020</v>
      </c>
    </row>
    <row r="59" spans="1:4" ht="31.5" x14ac:dyDescent="0.25">
      <c r="A59" s="19" t="s">
        <v>59</v>
      </c>
      <c r="B59" s="29"/>
      <c r="C59" s="11" t="s">
        <v>49</v>
      </c>
      <c r="D59" s="12">
        <v>982375</v>
      </c>
    </row>
    <row r="60" spans="1:4" x14ac:dyDescent="0.25">
      <c r="A60" s="13" t="s">
        <v>32</v>
      </c>
      <c r="B60" s="7">
        <v>3</v>
      </c>
      <c r="C60" s="7" t="s">
        <v>60</v>
      </c>
      <c r="D60" s="14">
        <f>SUM(D57:D59)</f>
        <v>5516415</v>
      </c>
    </row>
    <row r="61" spans="1:4" x14ac:dyDescent="0.25">
      <c r="A61" s="10"/>
      <c r="B61" s="10"/>
      <c r="C61" s="10"/>
      <c r="D61" s="10"/>
    </row>
    <row r="62" spans="1:4" ht="47.25" x14ac:dyDescent="0.25">
      <c r="A62" s="3" t="s">
        <v>0</v>
      </c>
      <c r="B62" s="20" t="s">
        <v>34</v>
      </c>
      <c r="C62" s="21"/>
      <c r="D62" s="3" t="s">
        <v>2</v>
      </c>
    </row>
    <row r="63" spans="1:4" ht="63" x14ac:dyDescent="0.25">
      <c r="A63" s="4" t="s">
        <v>26</v>
      </c>
      <c r="B63" s="15" t="s">
        <v>27</v>
      </c>
      <c r="C63" s="11" t="s">
        <v>35</v>
      </c>
      <c r="D63" s="5">
        <v>2545690</v>
      </c>
    </row>
    <row r="64" spans="1:4" x14ac:dyDescent="0.25">
      <c r="A64" s="16" t="s">
        <v>32</v>
      </c>
      <c r="B64" s="17">
        <v>1</v>
      </c>
      <c r="C64" s="7" t="s">
        <v>50</v>
      </c>
      <c r="D64" s="14">
        <f>SUM(D63:D63)</f>
        <v>2545690</v>
      </c>
    </row>
  </sheetData>
  <mergeCells count="14">
    <mergeCell ref="B62:C62"/>
    <mergeCell ref="C7:D7"/>
    <mergeCell ref="B12:C12"/>
    <mergeCell ref="C2:D2"/>
    <mergeCell ref="C3:D3"/>
    <mergeCell ref="A10:D10"/>
    <mergeCell ref="C5:D5"/>
    <mergeCell ref="C6:D6"/>
    <mergeCell ref="B57:B59"/>
    <mergeCell ref="B13:B16"/>
    <mergeCell ref="C13:C16"/>
    <mergeCell ref="B19:C19"/>
    <mergeCell ref="B20:B53"/>
    <mergeCell ref="B56:C56"/>
  </mergeCells>
  <pageMargins left="3.937007874015748E-2" right="3.937007874015748E-2" top="3.937007874015748E-2" bottom="3.937007874015748E-2" header="3.937007874015748E-2" footer="3.937007874015748E-2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2019-12-30T02:13:39Z</cp:lastPrinted>
  <dcterms:created xsi:type="dcterms:W3CDTF">2019-12-21T02:12:30Z</dcterms:created>
  <dcterms:modified xsi:type="dcterms:W3CDTF">2020-09-29T00:02:49Z</dcterms:modified>
</cp:coreProperties>
</file>